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<sst xmlns="http://schemas.openxmlformats.org/spreadsheetml/2006/main" count="26" uniqueCount="21">
  <si>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</si>
  <si>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</si>
  <si>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</si>
  <si>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</si>
  <si>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</si>
  <si>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</si>
  <si>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</si>
  <si>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</si>
  <si>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</si>
  <si>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</si>
  <si>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</si>
  <si>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</si>
  <si>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</si>
  <si>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</si>
  <si>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Universidad Tecnológica de la Sierra Hidalguense (a)</t>
  </si>
  <si>
    <t>Del 1 de Enero al 30 de Junio de 2020 (b)</t>
  </si>
  <si>
    <t>2.1.1.2.0. (48) Dirección de Administración y Finanzas</t>
  </si>
  <si>
    <t>2.1.1.2.0. (48) Dirección Académica</t>
  </si>
  <si>
    <t>2.1.1.2.0. (48) Dirección de Planeación y Evaluación</t>
  </si>
  <si>
    <t>2.1.1.2.0. (48) Dirección de Vinculación y Extensión</t>
  </si>
  <si>
    <t>2.1.1.2.0. (48) Dirección de Ciencias Exactas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</si>
</sst>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 aca="true" t="shared" si="0" ref="C9:H9">SUM(C10:C17)</f>
        <v>35467671</v>
      </c>
      <c r="D9" s="11">
        <f t="shared" si="0"/>
        <v>-304304.37</v>
      </c>
      <c r="E9" s="11">
        <f t="shared" si="0"/>
        <v>35163366.63</v>
      </c>
      <c r="F9" s="11">
        <f t="shared" si="0"/>
        <v>12721542.09</v>
      </c>
      <c r="G9" s="11">
        <f t="shared" si="0"/>
        <v>12610928.85</v>
      </c>
      <c r="H9" s="11">
        <f t="shared" si="0"/>
        <v>22441824.540000003</v>
      </c>
    </row>
    <row r="10" spans="2:8" ht="12.75" customHeight="1">
      <c r="B10" s="7" t="s">
        <v>16</v>
      </c>
      <c r="C10" s="8">
        <v>34211965</v>
      </c>
      <c r="D10" s="8">
        <v>-723443.27</v>
      </c>
      <c r="E10" s="8">
        <f>C10+D10</f>
        <v>33488521.73</v>
      </c>
      <c r="F10" s="8">
        <v>12047069.43</v>
      </c>
      <c r="G10" s="8">
        <v>11953869.84</v>
      </c>
      <c r="H10" s="13">
        <f>E10-F10</f>
        <v>21441452.3</v>
      </c>
    </row>
    <row r="11" spans="2:8" ht="12.75">
      <c r="B11" s="7" t="s">
        <v>17</v>
      </c>
      <c r="C11" s="9">
        <v>184610</v>
      </c>
      <c r="D11" s="9">
        <v>501111.4</v>
      </c>
      <c r="E11" s="9">
        <f>C11+D11</f>
        <v>685721.4</v>
      </c>
      <c r="F11" s="9">
        <v>646358.3</v>
      </c>
      <c r="G11" s="9">
        <v>634739.49</v>
      </c>
      <c r="H11" s="13">
        <f>E11-F11</f>
        <v>39363.09999999998</v>
      </c>
    </row>
    <row r="12" spans="2:8" ht="12.75">
      <c r="B12" s="7" t="s">
        <v>18</v>
      </c>
      <c r="C12" s="9">
        <v>1011653.5</v>
      </c>
      <c r="D12" s="9">
        <v>-56872.5</v>
      </c>
      <c r="E12" s="9">
        <f>C12+D12</f>
        <v>954781</v>
      </c>
      <c r="F12" s="9">
        <v>3261.03</v>
      </c>
      <c r="G12" s="9">
        <v>3205.03</v>
      </c>
      <c r="H12" s="13">
        <f>E12-F12</f>
        <v>951519.97</v>
      </c>
    </row>
    <row r="13" spans="2:8" ht="12.75">
      <c r="B13" s="7" t="s">
        <v>19</v>
      </c>
      <c r="C13" s="9">
        <v>59442.5</v>
      </c>
      <c r="D13" s="9">
        <v>-25100</v>
      </c>
      <c r="E13" s="9">
        <f>C13+D13</f>
        <v>34342.5</v>
      </c>
      <c r="F13" s="9">
        <v>24853.33</v>
      </c>
      <c r="G13" s="9">
        <v>19114.49</v>
      </c>
      <c r="H13" s="13">
        <f>E13-F13</f>
        <v>9489.169999999998</v>
      </c>
    </row>
    <row r="14" spans="2:8" ht="12.75">
      <c r="B14" s="7" t="s">
        <v>20</v>
      </c>
      <c r="C14" s="9">
        <v>0</v>
      </c>
      <c r="D14" s="9">
        <v>0</v>
      </c>
      <c r="E14" s="9">
        <f>C14+D14</f>
        <v>0</v>
      </c>
      <c r="F14" s="9">
        <v>0</v>
      </c>
      <c r="G14" s="9">
        <v>0</v>
      </c>
      <c r="H14" s="13">
        <f>E14-F14</f>
        <v>0</v>
      </c>
    </row>
    <row r="15" spans="2:8" ht="12.75">
      <c r="B15" s="7"/>
      <c r="C15" s="9"/>
      <c r="D15" s="9"/>
      <c r="E15" s="9"/>
      <c r="F15" s="9"/>
      <c r="G15" s="9"/>
      <c r="H15" s="13">
        <f>E15-F15</f>
        <v>0</v>
      </c>
    </row>
    <row r="16" spans="2:8" ht="12.75">
      <c r="B16" s="7"/>
      <c r="C16" s="9"/>
      <c r="D16" s="9"/>
      <c r="E16" s="9"/>
      <c r="F16" s="9"/>
      <c r="G16" s="9"/>
      <c r="H16" s="13">
        <f>E16-F16</f>
        <v>0</v>
      </c>
    </row>
    <row r="17" spans="2:8" ht="12.75">
      <c r="B17" s="7"/>
      <c r="C17" s="9"/>
      <c r="D17" s="9"/>
      <c r="E17" s="9"/>
      <c r="F17" s="9"/>
      <c r="G17" s="9"/>
      <c r="H17" s="13">
        <f>E17-F17</f>
        <v>0</v>
      </c>
    </row>
    <row r="18" spans="2:8" ht="12.75">
      <c r="B18" s="6"/>
      <c r="C18" s="9"/>
      <c r="D18" s="9"/>
      <c r="E18" s="9"/>
      <c r="F18" s="9"/>
      <c r="G18" s="9"/>
      <c r="H18" s="9"/>
    </row>
    <row r="19" spans="2:8" ht="12.75">
      <c r="B19" s="3" t="s">
        <v>13</v>
      </c>
      <c r="C19" s="12">
        <f aca="true" t="shared" si="1" ref="C19:H19">SUM(C20:C27)</f>
        <v>29953147</v>
      </c>
      <c r="D19" s="12">
        <f t="shared" si="1"/>
        <v>-808341.72</v>
      </c>
      <c r="E19" s="12">
        <f t="shared" si="1"/>
        <v>29144805.28</v>
      </c>
      <c r="F19" s="12">
        <f t="shared" si="1"/>
        <v>11252349.85</v>
      </c>
      <c r="G19" s="12">
        <f t="shared" si="1"/>
        <v>11228650.61</v>
      </c>
      <c r="H19" s="12">
        <f t="shared" si="1"/>
        <v>17892455.430000003</v>
      </c>
    </row>
    <row r="20" spans="2:8" ht="25.5">
      <c r="B20" s="7" t="s">
        <v>16</v>
      </c>
      <c r="C20" s="8">
        <v>29592281</v>
      </c>
      <c r="D20" s="8">
        <v>-621189.22</v>
      </c>
      <c r="E20" s="8">
        <f>C20+D20</f>
        <v>28971091.78</v>
      </c>
      <c r="F20" s="8">
        <v>11183604.61</v>
      </c>
      <c r="G20" s="8">
        <v>11177319.02</v>
      </c>
      <c r="H20" s="13">
        <f>E20-F20</f>
        <v>17787487.17</v>
      </c>
    </row>
    <row r="21" spans="2:8" ht="12.75">
      <c r="B21" s="7" t="s">
        <v>17</v>
      </c>
      <c r="C21" s="8">
        <v>184610</v>
      </c>
      <c r="D21" s="8">
        <v>-105180</v>
      </c>
      <c r="E21" s="8">
        <f>C21+D21</f>
        <v>79430</v>
      </c>
      <c r="F21" s="8">
        <v>40630.89</v>
      </c>
      <c r="G21" s="8">
        <v>29012.09</v>
      </c>
      <c r="H21" s="13">
        <f>E21-F21</f>
        <v>38799.11</v>
      </c>
    </row>
    <row r="22" spans="2:8" ht="12.75">
      <c r="B22" s="7" t="s">
        <v>18</v>
      </c>
      <c r="C22" s="8">
        <v>116813.5</v>
      </c>
      <c r="D22" s="8">
        <v>-56872.5</v>
      </c>
      <c r="E22" s="8">
        <f>C22+D22</f>
        <v>59941</v>
      </c>
      <c r="F22" s="8">
        <v>3261.02</v>
      </c>
      <c r="G22" s="8">
        <v>3205.02</v>
      </c>
      <c r="H22" s="13">
        <f>E22-F22</f>
        <v>56679.98</v>
      </c>
    </row>
    <row r="23" spans="2:8" ht="12.75">
      <c r="B23" s="7" t="s">
        <v>19</v>
      </c>
      <c r="C23" s="8">
        <v>59442.5</v>
      </c>
      <c r="D23" s="8">
        <v>-25100</v>
      </c>
      <c r="E23" s="8">
        <f>C23+D23</f>
        <v>34342.5</v>
      </c>
      <c r="F23" s="8">
        <v>24853.33</v>
      </c>
      <c r="G23" s="8">
        <v>19114.48</v>
      </c>
      <c r="H23" s="13">
        <f>E23-F23</f>
        <v>9489.169999999998</v>
      </c>
    </row>
    <row r="24" spans="2:8" ht="12.75">
      <c r="B24" s="7" t="s">
        <v>20</v>
      </c>
      <c r="C24" s="9">
        <v>0</v>
      </c>
      <c r="D24" s="9">
        <v>0</v>
      </c>
      <c r="E24" s="9">
        <f>C24+D24</f>
        <v>0</v>
      </c>
      <c r="F24" s="9">
        <v>0</v>
      </c>
      <c r="G24" s="9">
        <v>0</v>
      </c>
      <c r="H24" s="13">
        <f>E24-F24</f>
        <v>0</v>
      </c>
    </row>
    <row r="25" spans="2:8" ht="12.75">
      <c r="B25" s="7"/>
      <c r="C25" s="9"/>
      <c r="D25" s="9"/>
      <c r="E25" s="9"/>
      <c r="F25" s="9"/>
      <c r="G25" s="9"/>
      <c r="H25" s="13">
        <f aca="true" t="shared" si="2" ref="H20:H28">E25-F25</f>
        <v>0</v>
      </c>
    </row>
    <row r="26" spans="2:8" ht="12.75">
      <c r="B26" s="7"/>
      <c r="C26" s="9"/>
      <c r="D26" s="9"/>
      <c r="E26" s="9"/>
      <c r="F26" s="9"/>
      <c r="G26" s="9"/>
      <c r="H26" s="13">
        <f t="shared" si="2"/>
        <v>0</v>
      </c>
    </row>
    <row r="27" spans="2:8" ht="12.75">
      <c r="B27" s="7"/>
      <c r="C27" s="9"/>
      <c r="D27" s="9"/>
      <c r="E27" s="9"/>
      <c r="F27" s="9"/>
      <c r="G27" s="9"/>
      <c r="H27" s="13">
        <f t="shared" si="2"/>
        <v>0</v>
      </c>
    </row>
    <row r="28" spans="2:8" ht="12.75">
      <c r="B28" s="6"/>
      <c r="C28" s="9"/>
      <c r="D28" s="9"/>
      <c r="E28" s="9"/>
      <c r="F28" s="9"/>
      <c r="G28" s="9"/>
      <c r="H28" s="13">
        <f t="shared" si="2"/>
        <v>0</v>
      </c>
    </row>
    <row r="29" spans="2:8" ht="12.75">
      <c r="B29" s="2" t="s">
        <v>11</v>
      </c>
      <c r="C29" s="10">
        <f aca="true" t="shared" si="3" ref="C29:H29">C9+C19</f>
        <v>65420818</v>
      </c>
      <c r="D29" s="10">
        <f t="shared" si="3"/>
        <v>-1112646.0899999999</v>
      </c>
      <c r="E29" s="10">
        <f t="shared" si="3"/>
        <v>64308171.910000004</v>
      </c>
      <c r="F29" s="10">
        <f t="shared" si="3"/>
        <v>23973891.939999998</v>
      </c>
      <c r="G29" s="10">
        <f t="shared" si="3"/>
        <v>23839579.46</v>
      </c>
      <c r="H29" s="10">
        <f t="shared" si="3"/>
        <v>40334279.970000006</v>
      </c>
    </row>
    <row r="30" spans="2:8" ht="13.5" thickBot="1">
      <c r="B30" s="4"/>
      <c r="C30" s="14"/>
      <c r="D30" s="14"/>
      <c r="E30" s="14"/>
      <c r="F30" s="14"/>
      <c r="G30" s="14"/>
      <c r="H30" s="14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juancarlos</cp:lastModifiedBy>
  <cp:lastPrinted>2016-12-22T17:30:19Z</cp:lastPrinted>
  <dcterms:created xsi:type="dcterms:W3CDTF">2016-10-11T20:43:07Z</dcterms:created>
  <dcterms:modified xsi:type="dcterms:W3CDTF">2020-07-16T15:16:46Z</dcterms:modified>
  <cp:category/>
  <cp:version/>
  <cp:contentType/>
  <cp:contentStatus/>
</cp:coreProperties>
</file>